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90" windowWidth="21840" windowHeight="129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3" i="1" l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4" i="1"/>
  <c r="C14" i="1"/>
  <c r="B13" i="1"/>
  <c r="C13" i="1"/>
  <c r="B15" i="1"/>
  <c r="C15" i="1"/>
  <c r="B16" i="1"/>
  <c r="C16" i="1"/>
  <c r="B18" i="1"/>
  <c r="C18" i="1"/>
  <c r="B17" i="1"/>
  <c r="C17" i="1"/>
  <c r="B19" i="1"/>
  <c r="C19" i="1"/>
</calcChain>
</file>

<file path=xl/sharedStrings.xml><?xml version="1.0" encoding="utf-8"?>
<sst xmlns="http://schemas.openxmlformats.org/spreadsheetml/2006/main" count="101" uniqueCount="53">
  <si>
    <t>序号</t>
  </si>
  <si>
    <t>学院代码</t>
  </si>
  <si>
    <t>学院名称</t>
  </si>
  <si>
    <t>准考证号</t>
  </si>
  <si>
    <t>考生姓名</t>
  </si>
  <si>
    <t>专业代码</t>
  </si>
  <si>
    <t>专业名称</t>
  </si>
  <si>
    <t>专业方向</t>
  </si>
  <si>
    <t>政治</t>
  </si>
  <si>
    <t>业务1</t>
  </si>
  <si>
    <t>业务2</t>
  </si>
  <si>
    <t>总分</t>
  </si>
  <si>
    <t>注：政治、外语、业务1、业务2栏目下对应填写成绩。</t>
  </si>
  <si>
    <t>105400</t>
  </si>
  <si>
    <t>护理学</t>
    <phoneticPr fontId="2" type="noConversion"/>
  </si>
  <si>
    <t>不区分研究方向</t>
  </si>
  <si>
    <t>李雨洁</t>
  </si>
  <si>
    <t>蒯盛楠</t>
  </si>
  <si>
    <t>郑思敏</t>
  </si>
  <si>
    <t>孟晨盈</t>
  </si>
  <si>
    <t>杨康晴</t>
  </si>
  <si>
    <t>关浩然</t>
  </si>
  <si>
    <t>冯杨</t>
  </si>
  <si>
    <t>姚积极</t>
  </si>
  <si>
    <t>王文华</t>
  </si>
  <si>
    <t>夏瑞霞</t>
  </si>
  <si>
    <t>薛志鹏</t>
  </si>
  <si>
    <t>李瑶</t>
  </si>
  <si>
    <t>刘晓春</t>
  </si>
  <si>
    <t>邓清</t>
  </si>
  <si>
    <t>安若轩</t>
  </si>
  <si>
    <t>李时珂</t>
  </si>
  <si>
    <t>张金铭</t>
  </si>
  <si>
    <t>103923213083559</t>
  </si>
  <si>
    <t>103123210001882</t>
  </si>
  <si>
    <t>121213000004596</t>
  </si>
  <si>
    <t>103923213083334</t>
  </si>
  <si>
    <t>105723202301694</t>
  </si>
  <si>
    <t>104753101100320</t>
  </si>
  <si>
    <t>102953212806323</t>
  </si>
  <si>
    <t>103923213083379</t>
  </si>
  <si>
    <t>105413361402142</t>
  </si>
  <si>
    <t>105413432702070</t>
  </si>
  <si>
    <t>103933215400101</t>
  </si>
  <si>
    <t>100893130510996</t>
  </si>
  <si>
    <t>104753105401176</t>
  </si>
  <si>
    <t>106103105400067</t>
  </si>
  <si>
    <t>103923213083575</t>
  </si>
  <si>
    <t>104753105401375</t>
  </si>
  <si>
    <t>105413370102145</t>
  </si>
  <si>
    <r>
      <t>丽水学院2023年医学院参加研究生招生复试考生名单（</t>
    </r>
    <r>
      <rPr>
        <b/>
        <sz val="12"/>
        <rFont val="宋体"/>
        <family val="3"/>
        <charset val="134"/>
        <scheme val="minor"/>
      </rPr>
      <t>第1轮</t>
    </r>
    <r>
      <rPr>
        <b/>
        <sz val="12"/>
        <color theme="1"/>
        <rFont val="宋体"/>
        <family val="3"/>
        <charset val="134"/>
        <scheme val="minor"/>
      </rPr>
      <t>调剂考生）</t>
    </r>
    <phoneticPr fontId="2" type="noConversion"/>
  </si>
  <si>
    <t>学院招生工作领导小组组长签名：                                   学院（盖章）：</t>
    <phoneticPr fontId="2" type="noConversion"/>
  </si>
  <si>
    <t>外语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</si>
</sst>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/>
    <xf numFmtId="0" fontId="0" fillId="0" borderId="1" xfId="0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21307;&#23398;&#38498;&#21442;&#21152;&#22797;&#35797;&#32771;&#29983;&#21517;&#21333;&#65288;&#35843;&#21058;&#32771;&#2998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>
            <v>10352</v>
          </cell>
          <cell r="C3" t="str">
            <v>丽水学院</v>
          </cell>
        </row>
        <row r="4">
          <cell r="B4">
            <v>10352</v>
          </cell>
          <cell r="C4" t="str">
            <v>丽水学院</v>
          </cell>
        </row>
        <row r="5">
          <cell r="B5">
            <v>10352</v>
          </cell>
          <cell r="C5" t="str">
            <v>丽水学院</v>
          </cell>
        </row>
        <row r="6">
          <cell r="B6">
            <v>10352</v>
          </cell>
          <cell r="C6" t="str">
            <v>丽水学院</v>
          </cell>
        </row>
        <row r="7">
          <cell r="B7">
            <v>10352</v>
          </cell>
          <cell r="C7" t="str">
            <v>丽水学院</v>
          </cell>
        </row>
        <row r="8">
          <cell r="B8">
            <v>10352</v>
          </cell>
          <cell r="C8" t="str">
            <v>丽水学院</v>
          </cell>
        </row>
        <row r="9">
          <cell r="B9">
            <v>10352</v>
          </cell>
          <cell r="C9" t="str">
            <v>丽水学院</v>
          </cell>
        </row>
        <row r="10">
          <cell r="B10">
            <v>10352</v>
          </cell>
          <cell r="C10" t="str">
            <v>丽水学院</v>
          </cell>
        </row>
        <row r="11">
          <cell r="B11">
            <v>10352</v>
          </cell>
          <cell r="C11" t="str">
            <v>丽水学院</v>
          </cell>
        </row>
        <row r="12">
          <cell r="B12">
            <v>10352</v>
          </cell>
          <cell r="C12" t="str">
            <v>丽水学院</v>
          </cell>
        </row>
        <row r="13">
          <cell r="B13">
            <v>10352</v>
          </cell>
          <cell r="C13" t="str">
            <v>丽水学院</v>
          </cell>
        </row>
        <row r="14">
          <cell r="B14">
            <v>10352</v>
          </cell>
          <cell r="C14" t="str">
            <v>丽水学院</v>
          </cell>
        </row>
        <row r="15">
          <cell r="B15">
            <v>10352</v>
          </cell>
          <cell r="C15" t="str">
            <v>丽水学院</v>
          </cell>
        </row>
        <row r="16">
          <cell r="B16">
            <v>10352</v>
          </cell>
          <cell r="C16" t="str">
            <v>丽水学院</v>
          </cell>
        </row>
        <row r="17">
          <cell r="B17">
            <v>10352</v>
          </cell>
          <cell r="C17" t="str">
            <v>丽水学院</v>
          </cell>
        </row>
        <row r="18">
          <cell r="B18">
            <v>10352</v>
          </cell>
          <cell r="C18" t="str">
            <v>丽水学院</v>
          </cell>
        </row>
        <row r="19">
          <cell r="B19">
            <v>10352</v>
          </cell>
          <cell r="C19" t="str">
            <v>丽水学院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N4" sqref="N4"/>
    </sheetView>
  </sheetViews>
  <sheetFormatPr defaultColWidth="9" defaultRowHeight="13.5" x14ac:dyDescent="0.15"/>
  <cols>
    <col min="1" max="1" width="5.25" customWidth="1"/>
    <col min="3" max="3" width="11" customWidth="1"/>
    <col min="4" max="4" width="19.375" customWidth="1"/>
    <col min="8" max="8" width="14.5" customWidth="1"/>
    <col min="9" max="9" width="5" customWidth="1"/>
    <col min="10" max="10" width="5.375" customWidth="1"/>
    <col min="11" max="11" width="5.25" customWidth="1"/>
    <col min="12" max="12" width="5.875" customWidth="1"/>
    <col min="13" max="13" width="5.25" customWidth="1"/>
  </cols>
  <sheetData>
    <row r="1" spans="1:13" ht="27" customHeight="1" x14ac:dyDescent="0.15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52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x14ac:dyDescent="0.15">
      <c r="A3" s="1">
        <v>1</v>
      </c>
      <c r="B3" s="1">
        <f>[1]Sheet1!B3</f>
        <v>10352</v>
      </c>
      <c r="C3" s="1" t="str">
        <f>[1]Sheet1!C3</f>
        <v>丽水学院</v>
      </c>
      <c r="D3" s="3" t="s">
        <v>33</v>
      </c>
      <c r="E3" s="3" t="s">
        <v>16</v>
      </c>
      <c r="F3" s="2" t="s">
        <v>13</v>
      </c>
      <c r="G3" s="2" t="s">
        <v>14</v>
      </c>
      <c r="H3" s="3" t="s">
        <v>15</v>
      </c>
      <c r="I3" s="3">
        <v>62</v>
      </c>
      <c r="J3" s="3">
        <v>65</v>
      </c>
      <c r="K3" s="3">
        <v>246</v>
      </c>
      <c r="L3" s="1"/>
      <c r="M3" s="3">
        <v>373</v>
      </c>
    </row>
    <row r="4" spans="1:13" x14ac:dyDescent="0.15">
      <c r="A4" s="1">
        <v>2</v>
      </c>
      <c r="B4" s="1">
        <f>[1]Sheet1!B4</f>
        <v>10352</v>
      </c>
      <c r="C4" s="1" t="str">
        <f>[1]Sheet1!C4</f>
        <v>丽水学院</v>
      </c>
      <c r="D4" s="3" t="s">
        <v>34</v>
      </c>
      <c r="E4" s="3" t="s">
        <v>17</v>
      </c>
      <c r="F4" s="2" t="s">
        <v>13</v>
      </c>
      <c r="G4" s="2" t="s">
        <v>14</v>
      </c>
      <c r="H4" s="3" t="s">
        <v>15</v>
      </c>
      <c r="I4" s="3">
        <v>68</v>
      </c>
      <c r="J4" s="3">
        <v>60</v>
      </c>
      <c r="K4" s="3">
        <v>238</v>
      </c>
      <c r="L4" s="1"/>
      <c r="M4" s="3">
        <v>366</v>
      </c>
    </row>
    <row r="5" spans="1:13" x14ac:dyDescent="0.15">
      <c r="A5" s="1">
        <v>3</v>
      </c>
      <c r="B5" s="1">
        <f>[1]Sheet1!B5</f>
        <v>10352</v>
      </c>
      <c r="C5" s="1" t="str">
        <f>[1]Sheet1!C5</f>
        <v>丽水学院</v>
      </c>
      <c r="D5" s="3" t="s">
        <v>35</v>
      </c>
      <c r="E5" s="3" t="s">
        <v>18</v>
      </c>
      <c r="F5" s="2" t="s">
        <v>13</v>
      </c>
      <c r="G5" s="2" t="s">
        <v>14</v>
      </c>
      <c r="H5" s="3" t="s">
        <v>15</v>
      </c>
      <c r="I5" s="3">
        <v>63</v>
      </c>
      <c r="J5" s="3">
        <v>70</v>
      </c>
      <c r="K5" s="3">
        <v>231</v>
      </c>
      <c r="L5" s="1"/>
      <c r="M5" s="3">
        <v>364</v>
      </c>
    </row>
    <row r="6" spans="1:13" x14ac:dyDescent="0.15">
      <c r="A6" s="1">
        <v>4</v>
      </c>
      <c r="B6" s="1">
        <f>[1]Sheet1!B6</f>
        <v>10352</v>
      </c>
      <c r="C6" s="1" t="str">
        <f>[1]Sheet1!C6</f>
        <v>丽水学院</v>
      </c>
      <c r="D6" s="3" t="s">
        <v>36</v>
      </c>
      <c r="E6" s="3" t="s">
        <v>19</v>
      </c>
      <c r="F6" s="2" t="s">
        <v>13</v>
      </c>
      <c r="G6" s="2" t="s">
        <v>14</v>
      </c>
      <c r="H6" s="3" t="s">
        <v>15</v>
      </c>
      <c r="I6" s="3">
        <v>58</v>
      </c>
      <c r="J6" s="3">
        <v>67</v>
      </c>
      <c r="K6" s="3">
        <v>234</v>
      </c>
      <c r="L6" s="1"/>
      <c r="M6" s="3">
        <v>359</v>
      </c>
    </row>
    <row r="7" spans="1:13" x14ac:dyDescent="0.15">
      <c r="A7" s="1">
        <v>5</v>
      </c>
      <c r="B7" s="1">
        <f>[1]Sheet1!B7</f>
        <v>10352</v>
      </c>
      <c r="C7" s="1" t="str">
        <f>[1]Sheet1!C7</f>
        <v>丽水学院</v>
      </c>
      <c r="D7" s="3" t="s">
        <v>37</v>
      </c>
      <c r="E7" s="3" t="s">
        <v>20</v>
      </c>
      <c r="F7" s="2" t="s">
        <v>13</v>
      </c>
      <c r="G7" s="2" t="s">
        <v>14</v>
      </c>
      <c r="H7" s="3" t="s">
        <v>15</v>
      </c>
      <c r="I7" s="3">
        <v>56</v>
      </c>
      <c r="J7" s="3">
        <v>67</v>
      </c>
      <c r="K7" s="3">
        <v>234</v>
      </c>
      <c r="L7" s="1"/>
      <c r="M7" s="3">
        <v>357</v>
      </c>
    </row>
    <row r="8" spans="1:13" x14ac:dyDescent="0.15">
      <c r="A8" s="1">
        <v>6</v>
      </c>
      <c r="B8" s="1">
        <f>[1]Sheet1!B8</f>
        <v>10352</v>
      </c>
      <c r="C8" s="1" t="str">
        <f>[1]Sheet1!C8</f>
        <v>丽水学院</v>
      </c>
      <c r="D8" s="3" t="s">
        <v>38</v>
      </c>
      <c r="E8" s="3" t="s">
        <v>21</v>
      </c>
      <c r="F8" s="2" t="s">
        <v>13</v>
      </c>
      <c r="G8" s="2" t="s">
        <v>14</v>
      </c>
      <c r="H8" s="3" t="s">
        <v>15</v>
      </c>
      <c r="I8" s="3">
        <v>56</v>
      </c>
      <c r="J8" s="3">
        <v>66</v>
      </c>
      <c r="K8" s="3">
        <v>234</v>
      </c>
      <c r="L8" s="1"/>
      <c r="M8" s="3">
        <v>356</v>
      </c>
    </row>
    <row r="9" spans="1:13" x14ac:dyDescent="0.15">
      <c r="A9" s="1">
        <v>7</v>
      </c>
      <c r="B9" s="1">
        <f>[1]Sheet1!B9</f>
        <v>10352</v>
      </c>
      <c r="C9" s="1" t="str">
        <f>[1]Sheet1!C9</f>
        <v>丽水学院</v>
      </c>
      <c r="D9" s="3" t="s">
        <v>39</v>
      </c>
      <c r="E9" s="3" t="s">
        <v>22</v>
      </c>
      <c r="F9" s="2" t="s">
        <v>13</v>
      </c>
      <c r="G9" s="2" t="s">
        <v>14</v>
      </c>
      <c r="H9" s="3" t="s">
        <v>15</v>
      </c>
      <c r="I9" s="3">
        <v>65</v>
      </c>
      <c r="J9" s="3">
        <v>65</v>
      </c>
      <c r="K9" s="3">
        <v>225</v>
      </c>
      <c r="L9" s="1"/>
      <c r="M9" s="3">
        <v>355</v>
      </c>
    </row>
    <row r="10" spans="1:13" x14ac:dyDescent="0.15">
      <c r="A10" s="1">
        <v>8</v>
      </c>
      <c r="B10" s="1">
        <f>[1]Sheet1!B10</f>
        <v>10352</v>
      </c>
      <c r="C10" s="1" t="str">
        <f>[1]Sheet1!C10</f>
        <v>丽水学院</v>
      </c>
      <c r="D10" s="3" t="s">
        <v>40</v>
      </c>
      <c r="E10" s="3" t="s">
        <v>23</v>
      </c>
      <c r="F10" s="2" t="s">
        <v>13</v>
      </c>
      <c r="G10" s="2" t="s">
        <v>14</v>
      </c>
      <c r="H10" s="3" t="s">
        <v>15</v>
      </c>
      <c r="I10" s="3">
        <v>67</v>
      </c>
      <c r="J10" s="3">
        <v>70</v>
      </c>
      <c r="K10" s="3">
        <v>216</v>
      </c>
      <c r="L10" s="1"/>
      <c r="M10" s="3">
        <v>353</v>
      </c>
    </row>
    <row r="11" spans="1:13" x14ac:dyDescent="0.15">
      <c r="A11" s="1">
        <v>9</v>
      </c>
      <c r="B11" s="1">
        <f>[1]Sheet1!B11</f>
        <v>10352</v>
      </c>
      <c r="C11" s="1" t="str">
        <f>[1]Sheet1!C11</f>
        <v>丽水学院</v>
      </c>
      <c r="D11" s="3" t="s">
        <v>41</v>
      </c>
      <c r="E11" s="3" t="s">
        <v>24</v>
      </c>
      <c r="F11" s="2" t="s">
        <v>13</v>
      </c>
      <c r="G11" s="2" t="s">
        <v>14</v>
      </c>
      <c r="H11" s="3" t="s">
        <v>15</v>
      </c>
      <c r="I11" s="3">
        <v>58</v>
      </c>
      <c r="J11" s="3">
        <v>68</v>
      </c>
      <c r="K11" s="3">
        <v>227</v>
      </c>
      <c r="L11" s="1"/>
      <c r="M11" s="3">
        <v>353</v>
      </c>
    </row>
    <row r="12" spans="1:13" x14ac:dyDescent="0.15">
      <c r="A12" s="1">
        <v>10</v>
      </c>
      <c r="B12" s="1">
        <f>[1]Sheet1!B12</f>
        <v>10352</v>
      </c>
      <c r="C12" s="1" t="str">
        <f>[1]Sheet1!C12</f>
        <v>丽水学院</v>
      </c>
      <c r="D12" s="3" t="s">
        <v>42</v>
      </c>
      <c r="E12" s="3" t="s">
        <v>25</v>
      </c>
      <c r="F12" s="2" t="s">
        <v>13</v>
      </c>
      <c r="G12" s="2" t="s">
        <v>14</v>
      </c>
      <c r="H12" s="3" t="s">
        <v>15</v>
      </c>
      <c r="I12" s="3">
        <v>55</v>
      </c>
      <c r="J12" s="3">
        <v>64</v>
      </c>
      <c r="K12" s="3">
        <v>233</v>
      </c>
      <c r="L12" s="1"/>
      <c r="M12" s="3">
        <v>352</v>
      </c>
    </row>
    <row r="13" spans="1:13" x14ac:dyDescent="0.15">
      <c r="A13" s="1">
        <v>11</v>
      </c>
      <c r="B13" s="1">
        <f>[1]Sheet1!B14</f>
        <v>10352</v>
      </c>
      <c r="C13" s="1" t="str">
        <f>[1]Sheet1!C14</f>
        <v>丽水学院</v>
      </c>
      <c r="D13" s="3" t="s">
        <v>44</v>
      </c>
      <c r="E13" s="3" t="s">
        <v>27</v>
      </c>
      <c r="F13" s="2" t="s">
        <v>13</v>
      </c>
      <c r="G13" s="2" t="s">
        <v>14</v>
      </c>
      <c r="H13" s="3" t="s">
        <v>15</v>
      </c>
      <c r="I13" s="3">
        <v>59</v>
      </c>
      <c r="J13" s="3">
        <v>62</v>
      </c>
      <c r="K13" s="3">
        <v>230</v>
      </c>
      <c r="L13" s="1"/>
      <c r="M13" s="3">
        <v>351</v>
      </c>
    </row>
    <row r="14" spans="1:13" x14ac:dyDescent="0.15">
      <c r="A14" s="1">
        <v>12</v>
      </c>
      <c r="B14" s="1">
        <f>[1]Sheet1!B13</f>
        <v>10352</v>
      </c>
      <c r="C14" s="1" t="str">
        <f>[1]Sheet1!C13</f>
        <v>丽水学院</v>
      </c>
      <c r="D14" s="3" t="s">
        <v>43</v>
      </c>
      <c r="E14" s="3" t="s">
        <v>26</v>
      </c>
      <c r="F14" s="2" t="s">
        <v>13</v>
      </c>
      <c r="G14" s="2" t="s">
        <v>14</v>
      </c>
      <c r="H14" s="3" t="s">
        <v>15</v>
      </c>
      <c r="I14" s="3">
        <v>57</v>
      </c>
      <c r="J14" s="3">
        <v>53</v>
      </c>
      <c r="K14" s="3">
        <v>241</v>
      </c>
      <c r="L14" s="1"/>
      <c r="M14" s="3">
        <v>351</v>
      </c>
    </row>
    <row r="15" spans="1:13" x14ac:dyDescent="0.15">
      <c r="A15" s="1">
        <v>13</v>
      </c>
      <c r="B15" s="1">
        <f>[1]Sheet1!B15</f>
        <v>10352</v>
      </c>
      <c r="C15" s="1" t="str">
        <f>[1]Sheet1!C15</f>
        <v>丽水学院</v>
      </c>
      <c r="D15" s="3" t="s">
        <v>45</v>
      </c>
      <c r="E15" s="3" t="s">
        <v>28</v>
      </c>
      <c r="F15" s="2" t="s">
        <v>13</v>
      </c>
      <c r="G15" s="2" t="s">
        <v>14</v>
      </c>
      <c r="H15" s="3" t="s">
        <v>15</v>
      </c>
      <c r="I15" s="3">
        <v>60</v>
      </c>
      <c r="J15" s="3">
        <v>77</v>
      </c>
      <c r="K15" s="3">
        <v>213</v>
      </c>
      <c r="L15" s="1"/>
      <c r="M15" s="3">
        <v>350</v>
      </c>
    </row>
    <row r="16" spans="1:13" x14ac:dyDescent="0.15">
      <c r="A16" s="1">
        <v>14</v>
      </c>
      <c r="B16" s="1">
        <f>[1]Sheet1!B16</f>
        <v>10352</v>
      </c>
      <c r="C16" s="1" t="str">
        <f>[1]Sheet1!C16</f>
        <v>丽水学院</v>
      </c>
      <c r="D16" s="3" t="s">
        <v>46</v>
      </c>
      <c r="E16" s="3" t="s">
        <v>29</v>
      </c>
      <c r="F16" s="2" t="s">
        <v>13</v>
      </c>
      <c r="G16" s="2" t="s">
        <v>14</v>
      </c>
      <c r="H16" s="3" t="s">
        <v>15</v>
      </c>
      <c r="I16" s="3">
        <v>64</v>
      </c>
      <c r="J16" s="3">
        <v>62</v>
      </c>
      <c r="K16" s="3">
        <v>222</v>
      </c>
      <c r="L16" s="1"/>
      <c r="M16" s="3">
        <v>348</v>
      </c>
    </row>
    <row r="17" spans="1:13" x14ac:dyDescent="0.15">
      <c r="A17" s="1">
        <v>15</v>
      </c>
      <c r="B17" s="1">
        <f>[1]Sheet1!B18</f>
        <v>10352</v>
      </c>
      <c r="C17" s="1" t="str">
        <f>[1]Sheet1!C18</f>
        <v>丽水学院</v>
      </c>
      <c r="D17" s="3" t="s">
        <v>48</v>
      </c>
      <c r="E17" s="3" t="s">
        <v>31</v>
      </c>
      <c r="F17" s="2" t="s">
        <v>13</v>
      </c>
      <c r="G17" s="2" t="s">
        <v>14</v>
      </c>
      <c r="H17" s="3" t="s">
        <v>15</v>
      </c>
      <c r="I17" s="3">
        <v>61</v>
      </c>
      <c r="J17" s="3">
        <v>70</v>
      </c>
      <c r="K17" s="3">
        <v>216</v>
      </c>
      <c r="L17" s="1"/>
      <c r="M17" s="3">
        <v>347</v>
      </c>
    </row>
    <row r="18" spans="1:13" x14ac:dyDescent="0.15">
      <c r="A18" s="1">
        <v>16</v>
      </c>
      <c r="B18" s="1">
        <f>[1]Sheet1!B17</f>
        <v>10352</v>
      </c>
      <c r="C18" s="1" t="str">
        <f>[1]Sheet1!C17</f>
        <v>丽水学院</v>
      </c>
      <c r="D18" s="3" t="s">
        <v>47</v>
      </c>
      <c r="E18" s="3" t="s">
        <v>30</v>
      </c>
      <c r="F18" s="2" t="s">
        <v>13</v>
      </c>
      <c r="G18" s="2" t="s">
        <v>14</v>
      </c>
      <c r="H18" s="3" t="s">
        <v>15</v>
      </c>
      <c r="I18" s="3">
        <v>55</v>
      </c>
      <c r="J18" s="3">
        <v>68</v>
      </c>
      <c r="K18" s="3">
        <v>224</v>
      </c>
      <c r="L18" s="1"/>
      <c r="M18" s="3">
        <v>347</v>
      </c>
    </row>
    <row r="19" spans="1:13" x14ac:dyDescent="0.15">
      <c r="A19" s="1">
        <v>17</v>
      </c>
      <c r="B19" s="1">
        <f>[1]Sheet1!B19</f>
        <v>10352</v>
      </c>
      <c r="C19" s="1" t="str">
        <f>[1]Sheet1!C19</f>
        <v>丽水学院</v>
      </c>
      <c r="D19" s="3" t="s">
        <v>49</v>
      </c>
      <c r="E19" s="3" t="s">
        <v>32</v>
      </c>
      <c r="F19" s="2" t="s">
        <v>13</v>
      </c>
      <c r="G19" s="2" t="s">
        <v>14</v>
      </c>
      <c r="H19" s="3" t="s">
        <v>15</v>
      </c>
      <c r="I19" s="3">
        <v>57</v>
      </c>
      <c r="J19" s="3">
        <v>65</v>
      </c>
      <c r="K19" s="3">
        <v>224</v>
      </c>
      <c r="L19" s="1"/>
      <c r="M19" s="3">
        <v>346</v>
      </c>
    </row>
    <row r="20" spans="1:13" x14ac:dyDescent="0.15">
      <c r="A20" s="5" t="s">
        <v>12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4.25" x14ac:dyDescent="0.15">
      <c r="A22" s="6" t="s">
        <v>51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7"/>
    </row>
  </sheetData>
  <mergeCells count="4">
    <mergeCell ref="A1:M1"/>
    <mergeCell ref="A20:M21"/>
    <mergeCell ref="A22:K22"/>
    <mergeCell ref="L22:M2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顾越桦</dc:creator>
  <cp:lastModifiedBy>Micorosoft</cp:lastModifiedBy>
  <cp:lastPrinted>2018-03-20T11:33:00Z</cp:lastPrinted>
  <dcterms:created xsi:type="dcterms:W3CDTF">2018-03-20T11:29:00Z</dcterms:created>
  <dcterms:modified xsi:type="dcterms:W3CDTF">2023-04-07T03:34:47Z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241A9DE323224C468A49ACF4305ACA38</vt:lpwstr>
  </property>
</Properties>
</file>